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S:\Laboratório\ALBERSON\ESTUDOS\RCC - IDEIA REDUÇÃO CUSTO\caixa eletrica ACI\"/>
    </mc:Choice>
  </mc:AlternateContent>
  <xr:revisionPtr revIDLastSave="0" documentId="13_ncr:1_{4655E486-D97C-434D-BC27-40B5F60942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9" i="1"/>
  <c r="B9" i="1"/>
  <c r="B12" i="1"/>
  <c r="C12" i="1"/>
  <c r="C10" i="1"/>
  <c r="B10" i="1"/>
  <c r="D4" i="1"/>
  <c r="D5" i="1"/>
  <c r="D6" i="1"/>
  <c r="D3" i="1"/>
  <c r="H10" i="1"/>
  <c r="C8" i="1"/>
  <c r="B8" i="1"/>
</calcChain>
</file>

<file path=xl/sharedStrings.xml><?xml version="1.0" encoding="utf-8"?>
<sst xmlns="http://schemas.openxmlformats.org/spreadsheetml/2006/main" count="11" uniqueCount="9">
  <si>
    <t>kg</t>
  </si>
  <si>
    <t>min</t>
  </si>
  <si>
    <t>7,90R$ - 0,95</t>
  </si>
  <si>
    <t>7,40R$ - 1,95</t>
  </si>
  <si>
    <t>quantidade anual</t>
  </si>
  <si>
    <t>Custo total anual</t>
  </si>
  <si>
    <t>quantidade kilo anual</t>
  </si>
  <si>
    <t>custo unitario</t>
  </si>
  <si>
    <t>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</si>
</sst>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2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workbookViewId="0">
      <selection activeCell="D8" sqref="D8"/>
    </sheetView>
  </sheetViews>
  <sheetFormatPr defaultRowHeight="15" x14ac:dyDescent="0.25"/>
  <cols>
    <col min="1" max="1" width="28" bestFit="1" customWidth="1"/>
    <col min="2" max="3" width="12.140625" style="1" bestFit="1" customWidth="1"/>
    <col min="7" max="8" width="9.140625" style="1"/>
    <col min="15" max="15" width="11.85546875" bestFit="1" customWidth="1"/>
  </cols>
  <sheetData>
    <row r="1" spans="1:19" s="2" customFormat="1" ht="33" customHeight="1" x14ac:dyDescent="0.25">
      <c r="B1" s="3">
        <v>1.95</v>
      </c>
      <c r="C1" s="3">
        <v>0.95</v>
      </c>
      <c r="G1" s="3">
        <v>1.95</v>
      </c>
      <c r="H1" s="3">
        <v>0.95</v>
      </c>
      <c r="M1" s="2" t="s">
        <v>2</v>
      </c>
      <c r="O1" s="2" t="s">
        <v>3</v>
      </c>
      <c r="Q1" s="2" t="s">
        <v>4</v>
      </c>
      <c r="S1" s="2">
        <v>2846</v>
      </c>
    </row>
    <row r="2" spans="1:19" s="2" customFormat="1" x14ac:dyDescent="0.25">
      <c r="B2" s="3" t="s">
        <v>0</v>
      </c>
      <c r="C2" s="3" t="s">
        <v>0</v>
      </c>
      <c r="G2" s="3" t="s">
        <v>1</v>
      </c>
      <c r="H2" s="3" t="s">
        <v>1</v>
      </c>
    </row>
    <row r="3" spans="1:19" x14ac:dyDescent="0.25">
      <c r="A3" s="1">
        <v>53711</v>
      </c>
      <c r="B3" s="1">
        <v>0.25800000000000001</v>
      </c>
      <c r="C3" s="1">
        <v>0.126</v>
      </c>
      <c r="D3">
        <f>B3-C3</f>
        <v>0.13200000000000001</v>
      </c>
      <c r="F3" s="1">
        <v>56943</v>
      </c>
      <c r="H3" s="4">
        <v>1.6203703703703703E-4</v>
      </c>
    </row>
    <row r="4" spans="1:19" x14ac:dyDescent="0.25">
      <c r="A4" s="1">
        <v>2188</v>
      </c>
      <c r="B4" s="1">
        <v>0.23200000000000001</v>
      </c>
      <c r="C4" s="1">
        <v>0.114</v>
      </c>
      <c r="D4">
        <f t="shared" ref="D4:D6" si="0">B4-C4</f>
        <v>0.11800000000000001</v>
      </c>
      <c r="F4" s="1">
        <v>56942</v>
      </c>
      <c r="H4" s="4">
        <v>4.6296296296296294E-5</v>
      </c>
    </row>
    <row r="5" spans="1:19" x14ac:dyDescent="0.25">
      <c r="A5" s="1">
        <v>56941</v>
      </c>
      <c r="B5" s="1">
        <v>0.40600000000000003</v>
      </c>
      <c r="C5" s="1">
        <v>0.4</v>
      </c>
      <c r="D5">
        <f t="shared" si="0"/>
        <v>6.0000000000000053E-3</v>
      </c>
      <c r="F5" s="1">
        <v>53713</v>
      </c>
      <c r="H5" s="4">
        <v>1.6203703703703703E-4</v>
      </c>
    </row>
    <row r="6" spans="1:19" x14ac:dyDescent="0.25">
      <c r="A6" s="1">
        <v>53733</v>
      </c>
      <c r="B6" s="1">
        <v>0.38500000000000001</v>
      </c>
      <c r="C6" s="1">
        <v>0.19</v>
      </c>
      <c r="D6">
        <f t="shared" si="0"/>
        <v>0.19500000000000001</v>
      </c>
      <c r="F6" s="1">
        <v>53712</v>
      </c>
      <c r="H6" s="4">
        <v>4.6296296296296294E-5</v>
      </c>
    </row>
    <row r="7" spans="1:19" x14ac:dyDescent="0.25">
      <c r="F7" s="1">
        <v>53734</v>
      </c>
      <c r="H7" s="4">
        <v>5.7870370370370373E-5</v>
      </c>
    </row>
    <row r="8" spans="1:19" x14ac:dyDescent="0.25">
      <c r="B8" s="5">
        <f>AVERAGE(B3:B7)</f>
        <v>0.32025000000000003</v>
      </c>
      <c r="C8" s="5">
        <f>AVERAGE(C3:C7)</f>
        <v>0.20750000000000002</v>
      </c>
      <c r="F8" s="1">
        <v>53735</v>
      </c>
      <c r="H8" s="4">
        <v>1.8518518518518518E-4</v>
      </c>
    </row>
    <row r="9" spans="1:19" x14ac:dyDescent="0.25">
      <c r="A9" t="s">
        <v>7</v>
      </c>
      <c r="B9" s="6">
        <f>B8*7.4</f>
        <v>2.3698500000000005</v>
      </c>
      <c r="C9" s="6">
        <f>C8*7.9</f>
        <v>1.6392500000000003</v>
      </c>
    </row>
    <row r="10" spans="1:19" x14ac:dyDescent="0.25">
      <c r="A10" t="s">
        <v>6</v>
      </c>
      <c r="B10" s="5">
        <f>B8*2846</f>
        <v>911.43150000000014</v>
      </c>
      <c r="C10" s="5">
        <f>C8*2846</f>
        <v>590.54500000000007</v>
      </c>
      <c r="H10" s="4">
        <f>AVERAGE(H3:H8)</f>
        <v>1.0995370370370369E-4</v>
      </c>
    </row>
    <row r="11" spans="1:19" x14ac:dyDescent="0.25">
      <c r="B11" s="5"/>
      <c r="C11" s="5"/>
    </row>
    <row r="12" spans="1:19" x14ac:dyDescent="0.25">
      <c r="A12" t="s">
        <v>5</v>
      </c>
      <c r="B12" s="6">
        <f>B10*7.4</f>
        <v>6744.593100000001</v>
      </c>
      <c r="C12" s="6">
        <f>C10*7.9</f>
        <v>4665.3055000000004</v>
      </c>
    </row>
    <row r="14" spans="1:19" x14ac:dyDescent="0.25">
      <c r="A14" t="s">
        <v>8</v>
      </c>
      <c r="C14" s="7">
        <f>C12-B12</f>
        <v>-2079.2876000000006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Alberson Zaparoli</dc:creator>
  <cp:lastModifiedBy>Lgr12 Sictell</cp:lastModifiedBy>
  <dcterms:created xsi:type="dcterms:W3CDTF">2015-06-05T18:19:34Z</dcterms:created>
  <dcterms:modified xsi:type="dcterms:W3CDTF">2025-05-26T20:26:03Z</dcterms:modified>
</cp:coreProperties>
</file>